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personel liste güncel\"/>
    </mc:Choice>
  </mc:AlternateContent>
  <bookViews>
    <workbookView xWindow="0" yWindow="0" windowWidth="28800" windowHeight="12315"/>
  </bookViews>
  <sheets>
    <sheet name="akademik ka107 eğitim almaa" sheetId="5" r:id="rId1"/>
  </sheets>
  <definedNames>
    <definedName name="_xlnm._FilterDatabase" localSheetId="0" hidden="1">'akademik ka107 eğitim almaa'!$A$2:$N$2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4" i="5" l="1"/>
  <c r="N22" i="5" l="1"/>
  <c r="N36" i="5" l="1"/>
  <c r="N44" i="5"/>
  <c r="N31" i="5"/>
  <c r="N21" i="5"/>
  <c r="N37" i="5"/>
  <c r="N10" i="5"/>
  <c r="N38" i="5"/>
  <c r="N25" i="5"/>
  <c r="N40" i="5"/>
  <c r="N18" i="5"/>
  <c r="N9" i="5"/>
  <c r="N35" i="5"/>
  <c r="N3" i="5"/>
  <c r="N17" i="5"/>
  <c r="N7" i="5"/>
  <c r="N8" i="5"/>
  <c r="N14" i="5"/>
  <c r="N42" i="5"/>
  <c r="N27" i="5"/>
  <c r="N29" i="5"/>
  <c r="N30" i="5"/>
  <c r="N11" i="5"/>
  <c r="N6" i="5"/>
  <c r="N4" i="5"/>
  <c r="N15" i="5"/>
  <c r="N39" i="5"/>
  <c r="N23" i="5"/>
  <c r="N32" i="5"/>
  <c r="N19" i="5"/>
  <c r="N13" i="5"/>
  <c r="N24" i="5"/>
  <c r="N26" i="5"/>
  <c r="N20" i="5"/>
  <c r="N33" i="5"/>
  <c r="N41" i="5"/>
  <c r="N43" i="5"/>
  <c r="N28" i="5"/>
  <c r="N5" i="5"/>
  <c r="N12" i="5"/>
  <c r="N16" i="5"/>
</calcChain>
</file>

<file path=xl/sharedStrings.xml><?xml version="1.0" encoding="utf-8"?>
<sst xmlns="http://schemas.openxmlformats.org/spreadsheetml/2006/main" count="303" uniqueCount="184">
  <si>
    <t>Adı</t>
  </si>
  <si>
    <t>Soyadı</t>
  </si>
  <si>
    <t>BaşvuruDurumu</t>
  </si>
  <si>
    <t>BaşvuruTipi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</si>
  <si>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</si>
  <si>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</si>
  <si>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</si>
  <si>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</si>
  <si>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</si>
  <si>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</si>
  <si>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</si>
  <si>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</si>
  <si>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</si>
  <si>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İşlemde</t>
  </si>
  <si>
    <t>Eğitim Alma</t>
  </si>
  <si>
    <t>Online Kayıtlı</t>
  </si>
  <si>
    <t>21</t>
  </si>
  <si>
    <t>15</t>
  </si>
  <si>
    <t>Ali</t>
  </si>
  <si>
    <t>Mehmet</t>
  </si>
  <si>
    <t>Güler</t>
  </si>
  <si>
    <t>Yalçın</t>
  </si>
  <si>
    <t>28</t>
  </si>
  <si>
    <t>12</t>
  </si>
  <si>
    <t>19</t>
  </si>
  <si>
    <t>Fuat</t>
  </si>
  <si>
    <t>Fındıkoğlu</t>
  </si>
  <si>
    <t>Bilgin</t>
  </si>
  <si>
    <t>Fatma</t>
  </si>
  <si>
    <t>BURCU</t>
  </si>
  <si>
    <t>13</t>
  </si>
  <si>
    <t>Ayfer</t>
  </si>
  <si>
    <t>Yılmaz</t>
  </si>
  <si>
    <t>Ayşenur</t>
  </si>
  <si>
    <t>Mustafa</t>
  </si>
  <si>
    <t>Çağlar</t>
  </si>
  <si>
    <t>18</t>
  </si>
  <si>
    <t>33</t>
  </si>
  <si>
    <t>Özdemir</t>
  </si>
  <si>
    <t>Gamze</t>
  </si>
  <si>
    <t>27</t>
  </si>
  <si>
    <t>Asena</t>
  </si>
  <si>
    <t>Doğru</t>
  </si>
  <si>
    <t>20</t>
  </si>
  <si>
    <t>16</t>
  </si>
  <si>
    <t>22</t>
  </si>
  <si>
    <t>Serap</t>
  </si>
  <si>
    <t>Üstüner</t>
  </si>
  <si>
    <t>İlhan</t>
  </si>
  <si>
    <t>Onur</t>
  </si>
  <si>
    <t>Özcan</t>
  </si>
  <si>
    <t>Hamza Osman</t>
  </si>
  <si>
    <t>Aziz</t>
  </si>
  <si>
    <t>Saraçoğlu</t>
  </si>
  <si>
    <t>Oruç Kaan</t>
  </si>
  <si>
    <t>Türk</t>
  </si>
  <si>
    <t xml:space="preserve">Aysel </t>
  </si>
  <si>
    <t>Zehra</t>
  </si>
  <si>
    <t>Taşpınar Şener</t>
  </si>
  <si>
    <t>Recep</t>
  </si>
  <si>
    <t>Başak</t>
  </si>
  <si>
    <t>Safiye</t>
  </si>
  <si>
    <t>Keskin Arabul</t>
  </si>
  <si>
    <t>Dilek</t>
  </si>
  <si>
    <t>İlhan Fındıkoğlu</t>
  </si>
  <si>
    <t>Hanife</t>
  </si>
  <si>
    <t>Sarı Erkan</t>
  </si>
  <si>
    <t>DİNÇ ŞENGÖNÜL</t>
  </si>
  <si>
    <t>Hande</t>
  </si>
  <si>
    <t>Fatih</t>
  </si>
  <si>
    <t>Seda</t>
  </si>
  <si>
    <t>Özarpacı</t>
  </si>
  <si>
    <t>Semih</t>
  </si>
  <si>
    <t>Gördük</t>
  </si>
  <si>
    <t>Selman</t>
  </si>
  <si>
    <t>Demirtaş</t>
  </si>
  <si>
    <t>Işıl</t>
  </si>
  <si>
    <t>Dönümcü</t>
  </si>
  <si>
    <t>Ramazan</t>
  </si>
  <si>
    <t>AYAZ</t>
  </si>
  <si>
    <t>Ayşe Kübra</t>
  </si>
  <si>
    <t>Erenoğlu</t>
  </si>
  <si>
    <t>Dalgıç Bozyiğit</t>
  </si>
  <si>
    <t>Ajder</t>
  </si>
  <si>
    <t>Seren</t>
  </si>
  <si>
    <t>Güven</t>
  </si>
  <si>
    <t>Furkan</t>
  </si>
  <si>
    <t>Maraşlı</t>
  </si>
  <si>
    <t>Kadir</t>
  </si>
  <si>
    <t>Turhan</t>
  </si>
  <si>
    <t>Mustafa Fahri</t>
  </si>
  <si>
    <t>Karabulut</t>
  </si>
  <si>
    <t>Engin</t>
  </si>
  <si>
    <t>Öznur</t>
  </si>
  <si>
    <t>Saraç Özkan</t>
  </si>
  <si>
    <t>Tuba</t>
  </si>
  <si>
    <t>Uğraş</t>
  </si>
  <si>
    <t>Keziban</t>
  </si>
  <si>
    <t>HÜNER</t>
  </si>
  <si>
    <t>Nurdan</t>
  </si>
  <si>
    <t>Yıldız Gündüz</t>
  </si>
  <si>
    <t>Müge</t>
  </si>
  <si>
    <t>Gedik</t>
  </si>
  <si>
    <t>Gülay Büşra</t>
  </si>
  <si>
    <t>Aktogan</t>
  </si>
  <si>
    <t>Handenur</t>
  </si>
  <si>
    <t>Esen</t>
  </si>
  <si>
    <t>Mert</t>
  </si>
  <si>
    <t>Gürtürk</t>
  </si>
  <si>
    <t>Doğukan</t>
  </si>
  <si>
    <t>Tunay</t>
  </si>
  <si>
    <t>Hüseyin</t>
  </si>
  <si>
    <t>Duman</t>
  </si>
  <si>
    <t>Filiz</t>
  </si>
  <si>
    <t>Kanbay</t>
  </si>
  <si>
    <t>Alpay</t>
  </si>
  <si>
    <t>Aslan Fidan</t>
  </si>
  <si>
    <t>ASLI</t>
  </si>
  <si>
    <t>KOÇULU</t>
  </si>
  <si>
    <t>Tolga Saim</t>
  </si>
  <si>
    <t>Başçetin</t>
  </si>
  <si>
    <t>Özge</t>
  </si>
  <si>
    <t xml:space="preserve">Ufuk </t>
  </si>
  <si>
    <t>Bölükbaş</t>
  </si>
  <si>
    <t>Ağkaya</t>
  </si>
  <si>
    <t>Uslu</t>
  </si>
  <si>
    <t>Nurullah</t>
  </si>
  <si>
    <t>Esendemir</t>
  </si>
  <si>
    <t>Aylıkcı</t>
  </si>
  <si>
    <t>Emrah</t>
  </si>
  <si>
    <t>14</t>
  </si>
  <si>
    <t>TUĞBA</t>
  </si>
  <si>
    <t>ÖZBEK</t>
  </si>
  <si>
    <t>24</t>
  </si>
  <si>
    <t>34</t>
  </si>
  <si>
    <t>25</t>
  </si>
  <si>
    <t>30</t>
  </si>
  <si>
    <t>50</t>
  </si>
  <si>
    <t>Toplam Puan</t>
  </si>
  <si>
    <t>Bölüm Erasmus Koordinatörü puanı</t>
  </si>
  <si>
    <t>KA-107 AKADEMİK PERSONEL EĞİTİM ALMA HAREKETLİLİĞİ</t>
  </si>
  <si>
    <t>Programdan daha önce yararlanma puanı</t>
  </si>
  <si>
    <t>Hareketlilik başvuru unvan puanı</t>
  </si>
  <si>
    <t>Mezun olunan son diploma seviyesi puanı</t>
  </si>
  <si>
    <t>Yabancı dil puanı</t>
  </si>
  <si>
    <t>Engel durumu puanı</t>
  </si>
  <si>
    <t>Gazi şehit yakını puanı</t>
  </si>
  <si>
    <t>YTÜ'de toplam çalışma süresi puanı</t>
  </si>
  <si>
    <t>Sıra</t>
  </si>
  <si>
    <t>2</t>
  </si>
  <si>
    <t>4</t>
  </si>
  <si>
    <t>17</t>
  </si>
  <si>
    <t>23</t>
  </si>
  <si>
    <t>26</t>
  </si>
  <si>
    <t>29</t>
  </si>
  <si>
    <t>31</t>
  </si>
  <si>
    <t>32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</si>
  <si>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</si>
  <si>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</si>
  <si>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</si>
  <si>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</si>
  <si>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</si>
  <si>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</si>
  <si>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</si>
  <si>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</si>
  <si>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</si>
  <si>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</si>
  <si>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</si>
  <si>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</si>
  <si>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</si>
  <si>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</si>
  <si>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</si>
  <si>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</si>
  <si>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</si>
  <si>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</si>
  <si>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Başvuru tamamlanmadığından puan hesaplaması yapılmamıştır.</t>
  </si>
  <si>
    <t>Tercih yapılmadığından paun hesaplaması yapılmamıştır.</t>
  </si>
  <si>
    <t>Ünlügençoğlu</t>
  </si>
  <si>
    <t>Kaan</t>
  </si>
  <si>
    <t>Ders Verme</t>
  </si>
  <si>
    <t>Arabul</t>
  </si>
  <si>
    <t>Ahmet Yiğit</t>
  </si>
  <si>
    <t>54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</si>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</sst>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7"/>
  <sheetViews>
    <sheetView tabSelected="1" topLeftCell="A7" zoomScale="90" zoomScaleNormal="90" workbookViewId="0">
      <selection activeCell="L34" sqref="L34"/>
    </sheetView>
  </sheetViews>
  <sheetFormatPr defaultColWidth="9.140625" defaultRowHeight="15" customHeight="1" x14ac:dyDescent="0.25"/>
  <cols>
    <col min="1" max="1" width="9.140625" style="6"/>
    <col min="2" max="2" width="13.5703125" style="6" bestFit="1" customWidth="1"/>
    <col min="3" max="3" width="15.7109375" style="6" bestFit="1" customWidth="1"/>
    <col min="4" max="4" width="15.28515625" style="6" customWidth="1"/>
    <col min="5" max="5" width="11.5703125" style="6" bestFit="1" customWidth="1"/>
    <col min="6" max="6" width="12" style="6" customWidth="1"/>
    <col min="7" max="7" width="11.85546875" style="6" bestFit="1" customWidth="1"/>
    <col min="8" max="8" width="10.42578125" style="6" customWidth="1"/>
    <col min="9" max="9" width="8.7109375" style="15" bestFit="1" customWidth="1"/>
    <col min="10" max="10" width="9.5703125" style="6" customWidth="1"/>
    <col min="11" max="11" width="9.28515625" style="6" bestFit="1" customWidth="1"/>
    <col min="12" max="12" width="15.28515625" style="6" bestFit="1" customWidth="1"/>
    <col min="13" max="13" width="15.28515625" style="6" customWidth="1"/>
    <col min="14" max="14" width="12.42578125" style="6" bestFit="1" customWidth="1"/>
    <col min="15" max="16384" width="9.140625" style="6"/>
  </cols>
  <sheetData>
    <row r="1" spans="1:14" ht="34.5" customHeight="1" x14ac:dyDescent="0.25">
      <c r="A1" s="19" t="s">
        <v>140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5" customFormat="1" ht="90" x14ac:dyDescent="0.25">
      <c r="A2" s="2" t="s">
        <v>148</v>
      </c>
      <c r="B2" s="2" t="s">
        <v>0</v>
      </c>
      <c r="C2" s="2" t="s">
        <v>1</v>
      </c>
      <c r="D2" s="10" t="s">
        <v>2</v>
      </c>
      <c r="E2" s="10" t="s">
        <v>3</v>
      </c>
      <c r="F2" s="11" t="s">
        <v>141</v>
      </c>
      <c r="G2" s="11" t="s">
        <v>142</v>
      </c>
      <c r="H2" s="11" t="s">
        <v>143</v>
      </c>
      <c r="I2" s="11" t="s">
        <v>144</v>
      </c>
      <c r="J2" s="11" t="s">
        <v>145</v>
      </c>
      <c r="K2" s="11" t="s">
        <v>146</v>
      </c>
      <c r="L2" s="11" t="s">
        <v>147</v>
      </c>
      <c r="M2" s="11" t="s">
        <v>139</v>
      </c>
      <c r="N2" s="11" t="s">
        <v>138</v>
      </c>
    </row>
    <row r="3" spans="1:14" s="4" customFormat="1" ht="15" customHeight="1" x14ac:dyDescent="0.25">
      <c r="A3" s="3" t="s">
        <v>4</v>
      </c>
      <c r="B3" s="3" t="s">
        <v>80</v>
      </c>
      <c r="C3" s="3" t="s">
        <v>81</v>
      </c>
      <c r="D3" s="7" t="s">
        <v>13</v>
      </c>
      <c r="E3" s="7" t="s">
        <v>14</v>
      </c>
      <c r="F3" s="13">
        <v>50</v>
      </c>
      <c r="G3" s="13">
        <v>25</v>
      </c>
      <c r="H3" s="13">
        <v>15</v>
      </c>
      <c r="I3" s="13">
        <v>30</v>
      </c>
      <c r="J3" s="13">
        <v>0</v>
      </c>
      <c r="K3" s="13">
        <v>0</v>
      </c>
      <c r="L3" s="12">
        <v>2.09</v>
      </c>
      <c r="M3" s="12">
        <v>10</v>
      </c>
      <c r="N3" s="9">
        <f t="shared" ref="N3:N44" si="0">SUM(F3:M3)</f>
        <v>132.09</v>
      </c>
    </row>
    <row r="4" spans="1:14" s="4" customFormat="1" ht="15" customHeight="1" x14ac:dyDescent="0.25">
      <c r="A4" s="3" t="s">
        <v>149</v>
      </c>
      <c r="B4" s="3" t="s">
        <v>117</v>
      </c>
      <c r="C4" s="3" t="s">
        <v>118</v>
      </c>
      <c r="D4" s="7" t="s">
        <v>13</v>
      </c>
      <c r="E4" s="7" t="s">
        <v>14</v>
      </c>
      <c r="F4" s="13">
        <v>50</v>
      </c>
      <c r="G4" s="13">
        <v>25</v>
      </c>
      <c r="H4" s="13">
        <v>15</v>
      </c>
      <c r="I4" s="13">
        <v>30</v>
      </c>
      <c r="J4" s="13">
        <v>0</v>
      </c>
      <c r="K4" s="13">
        <v>0</v>
      </c>
      <c r="L4" s="12">
        <v>2.09</v>
      </c>
      <c r="M4" s="12">
        <v>10</v>
      </c>
      <c r="N4" s="9">
        <f t="shared" si="0"/>
        <v>132.09</v>
      </c>
    </row>
    <row r="5" spans="1:14" s="4" customFormat="1" ht="15" customHeight="1" x14ac:dyDescent="0.25">
      <c r="A5" s="3" t="s">
        <v>5</v>
      </c>
      <c r="B5" s="7" t="s">
        <v>25</v>
      </c>
      <c r="C5" s="7" t="s">
        <v>26</v>
      </c>
      <c r="D5" s="7" t="s">
        <v>13</v>
      </c>
      <c r="E5" s="7" t="s">
        <v>14</v>
      </c>
      <c r="F5" s="13">
        <v>50</v>
      </c>
      <c r="G5" s="13">
        <v>25</v>
      </c>
      <c r="H5" s="13">
        <v>15</v>
      </c>
      <c r="I5" s="14">
        <v>30</v>
      </c>
      <c r="J5" s="13">
        <v>0</v>
      </c>
      <c r="K5" s="13">
        <v>0</v>
      </c>
      <c r="L5" s="12">
        <v>6.11</v>
      </c>
      <c r="M5" s="12">
        <v>0</v>
      </c>
      <c r="N5" s="9">
        <f t="shared" si="0"/>
        <v>126.11</v>
      </c>
    </row>
    <row r="6" spans="1:14" s="4" customFormat="1" ht="15" customHeight="1" x14ac:dyDescent="0.25">
      <c r="A6" s="3" t="s">
        <v>150</v>
      </c>
      <c r="B6" s="3" t="s">
        <v>28</v>
      </c>
      <c r="C6" s="3" t="s">
        <v>62</v>
      </c>
      <c r="D6" s="7" t="s">
        <v>13</v>
      </c>
      <c r="E6" s="7" t="s">
        <v>14</v>
      </c>
      <c r="F6" s="13">
        <v>50</v>
      </c>
      <c r="G6" s="13">
        <v>25</v>
      </c>
      <c r="H6" s="13">
        <v>15</v>
      </c>
      <c r="I6" s="13">
        <v>25</v>
      </c>
      <c r="J6" s="13">
        <v>0</v>
      </c>
      <c r="K6" s="13">
        <v>0</v>
      </c>
      <c r="L6" s="12">
        <v>6.01</v>
      </c>
      <c r="M6" s="12">
        <v>5</v>
      </c>
      <c r="N6" s="9">
        <f t="shared" si="0"/>
        <v>126.01</v>
      </c>
    </row>
    <row r="7" spans="1:14" s="4" customFormat="1" ht="15" customHeight="1" x14ac:dyDescent="0.25">
      <c r="A7" s="3" t="s">
        <v>6</v>
      </c>
      <c r="B7" s="3" t="s">
        <v>101</v>
      </c>
      <c r="C7" s="3" t="s">
        <v>102</v>
      </c>
      <c r="D7" s="7" t="s">
        <v>13</v>
      </c>
      <c r="E7" s="7" t="s">
        <v>14</v>
      </c>
      <c r="F7" s="13">
        <v>50</v>
      </c>
      <c r="G7" s="13">
        <v>25</v>
      </c>
      <c r="H7" s="13">
        <v>15</v>
      </c>
      <c r="I7" s="13">
        <v>30</v>
      </c>
      <c r="J7" s="13">
        <v>0</v>
      </c>
      <c r="K7" s="13">
        <v>0</v>
      </c>
      <c r="L7" s="12">
        <v>5.1100000000000003</v>
      </c>
      <c r="M7" s="12">
        <v>0</v>
      </c>
      <c r="N7" s="9">
        <f t="shared" si="0"/>
        <v>125.11</v>
      </c>
    </row>
    <row r="8" spans="1:14" s="4" customFormat="1" ht="15" customHeight="1" x14ac:dyDescent="0.25">
      <c r="A8" s="3" t="s">
        <v>7</v>
      </c>
      <c r="B8" s="3" t="s">
        <v>72</v>
      </c>
      <c r="C8" s="3" t="s">
        <v>73</v>
      </c>
      <c r="D8" s="7" t="s">
        <v>13</v>
      </c>
      <c r="E8" s="7" t="s">
        <v>14</v>
      </c>
      <c r="F8" s="13">
        <v>50</v>
      </c>
      <c r="G8" s="13">
        <v>25</v>
      </c>
      <c r="H8" s="13">
        <v>20</v>
      </c>
      <c r="I8" s="13">
        <v>25</v>
      </c>
      <c r="J8" s="13">
        <v>0</v>
      </c>
      <c r="K8" s="13">
        <v>0</v>
      </c>
      <c r="L8" s="12">
        <v>5.0999999999999996</v>
      </c>
      <c r="M8" s="12">
        <v>0</v>
      </c>
      <c r="N8" s="9">
        <f t="shared" si="0"/>
        <v>125.1</v>
      </c>
    </row>
    <row r="9" spans="1:14" s="4" customFormat="1" ht="15" customHeight="1" x14ac:dyDescent="0.25">
      <c r="A9" s="3" t="s">
        <v>8</v>
      </c>
      <c r="B9" s="3" t="s">
        <v>111</v>
      </c>
      <c r="C9" s="3" t="s">
        <v>112</v>
      </c>
      <c r="D9" s="7" t="s">
        <v>13</v>
      </c>
      <c r="E9" s="7" t="s">
        <v>14</v>
      </c>
      <c r="F9" s="13">
        <v>50</v>
      </c>
      <c r="G9" s="13">
        <v>25</v>
      </c>
      <c r="H9" s="13">
        <v>15</v>
      </c>
      <c r="I9" s="13">
        <v>30</v>
      </c>
      <c r="J9" s="13">
        <v>0</v>
      </c>
      <c r="K9" s="13">
        <v>0</v>
      </c>
      <c r="L9" s="12">
        <v>5.01</v>
      </c>
      <c r="M9" s="12">
        <v>0</v>
      </c>
      <c r="N9" s="9">
        <f t="shared" si="0"/>
        <v>125.01</v>
      </c>
    </row>
    <row r="10" spans="1:14" s="4" customFormat="1" ht="15" customHeight="1" x14ac:dyDescent="0.25">
      <c r="A10" s="3" t="s">
        <v>9</v>
      </c>
      <c r="B10" s="3" t="s">
        <v>19</v>
      </c>
      <c r="C10" s="3" t="s">
        <v>35</v>
      </c>
      <c r="D10" s="7" t="s">
        <v>13</v>
      </c>
      <c r="E10" s="7" t="s">
        <v>14</v>
      </c>
      <c r="F10" s="13">
        <v>50</v>
      </c>
      <c r="G10" s="13">
        <v>25</v>
      </c>
      <c r="H10" s="13">
        <v>15</v>
      </c>
      <c r="I10" s="13">
        <v>30</v>
      </c>
      <c r="J10" s="13">
        <v>0</v>
      </c>
      <c r="K10" s="13">
        <v>0</v>
      </c>
      <c r="L10" s="12">
        <v>5</v>
      </c>
      <c r="M10" s="12">
        <v>0</v>
      </c>
      <c r="N10" s="9">
        <f t="shared" si="0"/>
        <v>125</v>
      </c>
    </row>
    <row r="11" spans="1:14" s="4" customFormat="1" ht="15" customHeight="1" x14ac:dyDescent="0.25">
      <c r="A11" s="3" t="s">
        <v>10</v>
      </c>
      <c r="B11" s="3" t="s">
        <v>63</v>
      </c>
      <c r="C11" s="3" t="s">
        <v>64</v>
      </c>
      <c r="D11" s="7" t="s">
        <v>13</v>
      </c>
      <c r="E11" s="7" t="s">
        <v>14</v>
      </c>
      <c r="F11" s="13">
        <v>50</v>
      </c>
      <c r="G11" s="13">
        <v>25</v>
      </c>
      <c r="H11" s="13">
        <v>15</v>
      </c>
      <c r="I11" s="13">
        <v>30</v>
      </c>
      <c r="J11" s="13">
        <v>0</v>
      </c>
      <c r="K11" s="13">
        <v>0</v>
      </c>
      <c r="L11" s="12">
        <v>4.1100000000000003</v>
      </c>
      <c r="M11" s="12">
        <v>0</v>
      </c>
      <c r="N11" s="9">
        <f t="shared" si="0"/>
        <v>124.11</v>
      </c>
    </row>
    <row r="12" spans="1:14" s="4" customFormat="1" ht="15" customHeight="1" x14ac:dyDescent="0.25">
      <c r="A12" s="3" t="s">
        <v>11</v>
      </c>
      <c r="B12" s="7" t="s">
        <v>105</v>
      </c>
      <c r="C12" s="7" t="s">
        <v>106</v>
      </c>
      <c r="D12" s="7" t="s">
        <v>13</v>
      </c>
      <c r="E12" s="7" t="s">
        <v>14</v>
      </c>
      <c r="F12" s="13">
        <v>50</v>
      </c>
      <c r="G12" s="13">
        <v>25</v>
      </c>
      <c r="H12" s="13">
        <v>15</v>
      </c>
      <c r="I12" s="13">
        <v>20</v>
      </c>
      <c r="J12" s="13">
        <v>0</v>
      </c>
      <c r="K12" s="13">
        <v>0</v>
      </c>
      <c r="L12" s="12">
        <v>2.0099999999999998</v>
      </c>
      <c r="M12" s="12">
        <v>10</v>
      </c>
      <c r="N12" s="9">
        <f t="shared" si="0"/>
        <v>122.01</v>
      </c>
    </row>
    <row r="13" spans="1:14" s="4" customFormat="1" ht="15" customHeight="1" x14ac:dyDescent="0.25">
      <c r="A13" s="3" t="s">
        <v>12</v>
      </c>
      <c r="B13" s="3" t="s">
        <v>31</v>
      </c>
      <c r="C13" s="3" t="s">
        <v>94</v>
      </c>
      <c r="D13" s="7" t="s">
        <v>13</v>
      </c>
      <c r="E13" s="7" t="s">
        <v>14</v>
      </c>
      <c r="F13" s="13">
        <v>50</v>
      </c>
      <c r="G13" s="13">
        <v>0</v>
      </c>
      <c r="H13" s="13">
        <v>20</v>
      </c>
      <c r="I13" s="13">
        <v>20</v>
      </c>
      <c r="J13" s="13">
        <v>0</v>
      </c>
      <c r="K13" s="13">
        <v>0</v>
      </c>
      <c r="L13" s="12">
        <v>31.04</v>
      </c>
      <c r="M13" s="12">
        <v>0</v>
      </c>
      <c r="N13" s="9">
        <f t="shared" si="0"/>
        <v>121.03999999999999</v>
      </c>
    </row>
    <row r="14" spans="1:14" s="4" customFormat="1" ht="15" customHeight="1" x14ac:dyDescent="0.25">
      <c r="A14" s="3" t="s">
        <v>23</v>
      </c>
      <c r="B14" s="3" t="s">
        <v>121</v>
      </c>
      <c r="C14" s="3" t="s">
        <v>73</v>
      </c>
      <c r="D14" s="7" t="s">
        <v>13</v>
      </c>
      <c r="E14" s="7" t="s">
        <v>14</v>
      </c>
      <c r="F14" s="13">
        <v>50</v>
      </c>
      <c r="G14" s="13">
        <v>25</v>
      </c>
      <c r="H14" s="13">
        <v>20</v>
      </c>
      <c r="I14" s="13">
        <v>20</v>
      </c>
      <c r="J14" s="13">
        <v>0</v>
      </c>
      <c r="K14" s="13">
        <v>0</v>
      </c>
      <c r="L14" s="12">
        <v>5.0999999999999996</v>
      </c>
      <c r="M14" s="12">
        <v>0</v>
      </c>
      <c r="N14" s="9">
        <f t="shared" si="0"/>
        <v>120.1</v>
      </c>
    </row>
    <row r="15" spans="1:14" s="4" customFormat="1" ht="15" customHeight="1" x14ac:dyDescent="0.25">
      <c r="A15" s="3" t="s">
        <v>30</v>
      </c>
      <c r="B15" s="3" t="s">
        <v>86</v>
      </c>
      <c r="C15" s="3" t="s">
        <v>87</v>
      </c>
      <c r="D15" s="7" t="s">
        <v>13</v>
      </c>
      <c r="E15" s="7" t="s">
        <v>14</v>
      </c>
      <c r="F15" s="13">
        <v>50</v>
      </c>
      <c r="G15" s="13">
        <v>25</v>
      </c>
      <c r="H15" s="13">
        <v>15</v>
      </c>
      <c r="I15" s="13">
        <v>30</v>
      </c>
      <c r="J15" s="13">
        <v>0</v>
      </c>
      <c r="K15" s="13">
        <v>0</v>
      </c>
      <c r="L15" s="12">
        <v>0.06</v>
      </c>
      <c r="M15" s="12">
        <v>0</v>
      </c>
      <c r="N15" s="9">
        <f t="shared" si="0"/>
        <v>120.06</v>
      </c>
    </row>
    <row r="16" spans="1:14" s="4" customFormat="1" ht="15" customHeight="1" x14ac:dyDescent="0.25">
      <c r="A16" s="3" t="s">
        <v>130</v>
      </c>
      <c r="B16" s="3" t="s">
        <v>49</v>
      </c>
      <c r="C16" s="3" t="s">
        <v>124</v>
      </c>
      <c r="D16" s="7" t="s">
        <v>13</v>
      </c>
      <c r="E16" s="7" t="s">
        <v>14</v>
      </c>
      <c r="F16" s="13">
        <v>50</v>
      </c>
      <c r="G16" s="13">
        <v>25</v>
      </c>
      <c r="H16" s="13">
        <v>15</v>
      </c>
      <c r="I16" s="13">
        <v>30</v>
      </c>
      <c r="J16" s="13">
        <v>0</v>
      </c>
      <c r="K16" s="13">
        <v>0</v>
      </c>
      <c r="L16" s="12">
        <v>0.04</v>
      </c>
      <c r="M16" s="12">
        <v>0</v>
      </c>
      <c r="N16" s="9">
        <f t="shared" si="0"/>
        <v>120.04</v>
      </c>
    </row>
    <row r="17" spans="1:14" s="4" customFormat="1" ht="15" customHeight="1" x14ac:dyDescent="0.25">
      <c r="A17" s="3" t="s">
        <v>17</v>
      </c>
      <c r="B17" s="3" t="s">
        <v>126</v>
      </c>
      <c r="C17" s="3" t="s">
        <v>127</v>
      </c>
      <c r="D17" s="7" t="s">
        <v>13</v>
      </c>
      <c r="E17" s="7" t="s">
        <v>14</v>
      </c>
      <c r="F17" s="13">
        <v>50</v>
      </c>
      <c r="G17" s="13">
        <v>25</v>
      </c>
      <c r="H17" s="13">
        <v>15</v>
      </c>
      <c r="I17" s="13">
        <v>30</v>
      </c>
      <c r="J17" s="13">
        <v>0</v>
      </c>
      <c r="K17" s="13">
        <v>0</v>
      </c>
      <c r="L17" s="12">
        <v>0.01</v>
      </c>
      <c r="M17" s="12">
        <v>0</v>
      </c>
      <c r="N17" s="9">
        <f t="shared" si="0"/>
        <v>120.01</v>
      </c>
    </row>
    <row r="18" spans="1:14" s="4" customFormat="1" ht="15" customHeight="1" x14ac:dyDescent="0.25">
      <c r="A18" s="3" t="s">
        <v>44</v>
      </c>
      <c r="B18" s="3" t="s">
        <v>76</v>
      </c>
      <c r="C18" s="3" t="s">
        <v>77</v>
      </c>
      <c r="D18" s="7" t="s">
        <v>13</v>
      </c>
      <c r="E18" s="7" t="s">
        <v>14</v>
      </c>
      <c r="F18" s="13">
        <v>50</v>
      </c>
      <c r="G18" s="13">
        <v>25</v>
      </c>
      <c r="H18" s="13">
        <v>10</v>
      </c>
      <c r="I18" s="13">
        <v>30</v>
      </c>
      <c r="J18" s="13">
        <v>0</v>
      </c>
      <c r="K18" s="13">
        <v>0</v>
      </c>
      <c r="L18" s="12">
        <v>5</v>
      </c>
      <c r="M18" s="12">
        <v>0</v>
      </c>
      <c r="N18" s="9">
        <f t="shared" si="0"/>
        <v>120</v>
      </c>
    </row>
    <row r="19" spans="1:14" s="4" customFormat="1" ht="15" customHeight="1" x14ac:dyDescent="0.25">
      <c r="A19" s="3" t="s">
        <v>151</v>
      </c>
      <c r="B19" s="3" t="s">
        <v>115</v>
      </c>
      <c r="C19" s="3" t="s">
        <v>38</v>
      </c>
      <c r="D19" s="7" t="s">
        <v>13</v>
      </c>
      <c r="E19" s="7" t="s">
        <v>14</v>
      </c>
      <c r="F19" s="13">
        <v>50</v>
      </c>
      <c r="G19" s="13">
        <v>25</v>
      </c>
      <c r="H19" s="13">
        <v>15</v>
      </c>
      <c r="I19" s="13">
        <v>25</v>
      </c>
      <c r="J19" s="13">
        <v>0</v>
      </c>
      <c r="K19" s="13">
        <v>0</v>
      </c>
      <c r="L19" s="12">
        <v>4.04</v>
      </c>
      <c r="M19" s="12">
        <v>0</v>
      </c>
      <c r="N19" s="9">
        <f t="shared" si="0"/>
        <v>119.04</v>
      </c>
    </row>
    <row r="20" spans="1:14" s="4" customFormat="1" ht="15" customHeight="1" x14ac:dyDescent="0.25">
      <c r="A20" s="3" t="s">
        <v>36</v>
      </c>
      <c r="B20" s="3" t="s">
        <v>68</v>
      </c>
      <c r="C20" s="3" t="s">
        <v>125</v>
      </c>
      <c r="D20" s="7" t="s">
        <v>13</v>
      </c>
      <c r="E20" s="7" t="s">
        <v>14</v>
      </c>
      <c r="F20" s="13">
        <v>50</v>
      </c>
      <c r="G20" s="13">
        <v>25</v>
      </c>
      <c r="H20" s="13">
        <v>15</v>
      </c>
      <c r="I20" s="13">
        <v>25</v>
      </c>
      <c r="J20" s="13">
        <v>0</v>
      </c>
      <c r="K20" s="13">
        <v>0</v>
      </c>
      <c r="L20" s="12">
        <v>2.09</v>
      </c>
      <c r="M20" s="12">
        <v>0</v>
      </c>
      <c r="N20" s="9">
        <f t="shared" si="0"/>
        <v>117.09</v>
      </c>
    </row>
    <row r="21" spans="1:14" s="4" customFormat="1" ht="15" customHeight="1" x14ac:dyDescent="0.25">
      <c r="A21" s="3" t="s">
        <v>24</v>
      </c>
      <c r="B21" s="3" t="s">
        <v>103</v>
      </c>
      <c r="C21" s="3" t="s">
        <v>27</v>
      </c>
      <c r="D21" s="7" t="s">
        <v>13</v>
      </c>
      <c r="E21" s="7" t="s">
        <v>14</v>
      </c>
      <c r="F21" s="13">
        <v>50</v>
      </c>
      <c r="G21" s="13">
        <v>25</v>
      </c>
      <c r="H21" s="13">
        <v>10</v>
      </c>
      <c r="I21" s="13">
        <v>30</v>
      </c>
      <c r="J21" s="13">
        <v>0</v>
      </c>
      <c r="K21" s="13">
        <v>0</v>
      </c>
      <c r="L21" s="12">
        <v>1.1100000000000001</v>
      </c>
      <c r="M21" s="12">
        <v>0</v>
      </c>
      <c r="N21" s="9">
        <f t="shared" si="0"/>
        <v>116.11</v>
      </c>
    </row>
    <row r="22" spans="1:14" s="4" customFormat="1" ht="15" customHeight="1" x14ac:dyDescent="0.25">
      <c r="A22" s="3" t="s">
        <v>43</v>
      </c>
      <c r="B22" s="7" t="s">
        <v>178</v>
      </c>
      <c r="C22" s="7" t="s">
        <v>177</v>
      </c>
      <c r="D22" s="7" t="s">
        <v>13</v>
      </c>
      <c r="E22" s="7" t="s">
        <v>14</v>
      </c>
      <c r="F22" s="13">
        <v>50</v>
      </c>
      <c r="G22" s="13">
        <v>25</v>
      </c>
      <c r="H22" s="13">
        <v>20</v>
      </c>
      <c r="I22" s="13">
        <v>10</v>
      </c>
      <c r="J22" s="13">
        <v>0</v>
      </c>
      <c r="K22" s="13">
        <v>0</v>
      </c>
      <c r="L22" s="12">
        <v>10.11</v>
      </c>
      <c r="M22" s="12">
        <v>0</v>
      </c>
      <c r="N22" s="9">
        <f t="shared" si="0"/>
        <v>115.11</v>
      </c>
    </row>
    <row r="23" spans="1:14" s="4" customFormat="1" ht="15" customHeight="1" x14ac:dyDescent="0.25">
      <c r="A23" s="3" t="s">
        <v>16</v>
      </c>
      <c r="B23" s="3" t="s">
        <v>131</v>
      </c>
      <c r="C23" s="3" t="s">
        <v>132</v>
      </c>
      <c r="D23" s="7" t="s">
        <v>13</v>
      </c>
      <c r="E23" s="7" t="s">
        <v>14</v>
      </c>
      <c r="F23" s="13">
        <v>50</v>
      </c>
      <c r="G23" s="13">
        <v>25</v>
      </c>
      <c r="H23" s="13">
        <v>15</v>
      </c>
      <c r="I23" s="13">
        <v>25</v>
      </c>
      <c r="J23" s="13">
        <v>0</v>
      </c>
      <c r="K23" s="13">
        <v>0</v>
      </c>
      <c r="L23" s="12">
        <v>0.05</v>
      </c>
      <c r="M23" s="12">
        <v>0</v>
      </c>
      <c r="N23" s="9">
        <f t="shared" si="0"/>
        <v>115.05</v>
      </c>
    </row>
    <row r="24" spans="1:14" s="4" customFormat="1" ht="15" customHeight="1" x14ac:dyDescent="0.25">
      <c r="A24" s="3" t="s">
        <v>45</v>
      </c>
      <c r="B24" s="3" t="s">
        <v>52</v>
      </c>
      <c r="C24" s="3" t="s">
        <v>53</v>
      </c>
      <c r="D24" s="7" t="s">
        <v>13</v>
      </c>
      <c r="E24" s="7" t="s">
        <v>14</v>
      </c>
      <c r="F24" s="13">
        <v>50</v>
      </c>
      <c r="G24" s="13">
        <v>25</v>
      </c>
      <c r="H24" s="13">
        <v>15</v>
      </c>
      <c r="I24" s="13">
        <v>20</v>
      </c>
      <c r="J24" s="13">
        <v>0</v>
      </c>
      <c r="K24" s="13">
        <v>0</v>
      </c>
      <c r="L24" s="12">
        <v>5.01</v>
      </c>
      <c r="M24" s="12">
        <v>0</v>
      </c>
      <c r="N24" s="9">
        <f t="shared" si="0"/>
        <v>115.01</v>
      </c>
    </row>
    <row r="25" spans="1:14" s="4" customFormat="1" ht="15" customHeight="1" x14ac:dyDescent="0.25">
      <c r="A25" s="3" t="s">
        <v>152</v>
      </c>
      <c r="B25" s="3" t="s">
        <v>29</v>
      </c>
      <c r="C25" s="3" t="s">
        <v>67</v>
      </c>
      <c r="D25" s="7" t="s">
        <v>13</v>
      </c>
      <c r="E25" s="7" t="s">
        <v>14</v>
      </c>
      <c r="F25" s="13">
        <v>50</v>
      </c>
      <c r="G25" s="13">
        <v>25</v>
      </c>
      <c r="H25" s="13">
        <v>15</v>
      </c>
      <c r="I25" s="13">
        <v>20</v>
      </c>
      <c r="J25" s="13">
        <v>0</v>
      </c>
      <c r="K25" s="13">
        <v>0</v>
      </c>
      <c r="L25" s="12">
        <v>2.1</v>
      </c>
      <c r="M25" s="12">
        <v>0</v>
      </c>
      <c r="N25" s="9">
        <f t="shared" si="0"/>
        <v>112.1</v>
      </c>
    </row>
    <row r="26" spans="1:14" s="4" customFormat="1" ht="15" customHeight="1" x14ac:dyDescent="0.25">
      <c r="A26" s="3" t="s">
        <v>133</v>
      </c>
      <c r="B26" s="3" t="s">
        <v>54</v>
      </c>
      <c r="C26" s="3" t="s">
        <v>55</v>
      </c>
      <c r="D26" s="7" t="s">
        <v>13</v>
      </c>
      <c r="E26" s="7" t="s">
        <v>14</v>
      </c>
      <c r="F26" s="13">
        <v>50</v>
      </c>
      <c r="G26" s="13">
        <v>25</v>
      </c>
      <c r="H26" s="13">
        <v>15</v>
      </c>
      <c r="I26" s="13">
        <v>20</v>
      </c>
      <c r="J26" s="13">
        <v>0</v>
      </c>
      <c r="K26" s="13">
        <v>0</v>
      </c>
      <c r="L26" s="12">
        <v>2.02</v>
      </c>
      <c r="M26" s="12">
        <v>0</v>
      </c>
      <c r="N26" s="9">
        <f t="shared" si="0"/>
        <v>112.02</v>
      </c>
    </row>
    <row r="27" spans="1:14" s="4" customFormat="1" ht="15" customHeight="1" x14ac:dyDescent="0.25">
      <c r="A27" s="3" t="s">
        <v>135</v>
      </c>
      <c r="B27" s="3" t="s">
        <v>107</v>
      </c>
      <c r="C27" s="3" t="s">
        <v>108</v>
      </c>
      <c r="D27" s="7" t="s">
        <v>13</v>
      </c>
      <c r="E27" s="7" t="s">
        <v>14</v>
      </c>
      <c r="F27" s="13">
        <v>50</v>
      </c>
      <c r="G27" s="13">
        <v>25</v>
      </c>
      <c r="H27" s="13">
        <v>15</v>
      </c>
      <c r="I27" s="13">
        <v>15</v>
      </c>
      <c r="J27" s="13">
        <v>0</v>
      </c>
      <c r="K27" s="13">
        <v>0</v>
      </c>
      <c r="L27" s="12">
        <v>5.03</v>
      </c>
      <c r="M27" s="12">
        <v>0</v>
      </c>
      <c r="N27" s="9">
        <f t="shared" si="0"/>
        <v>110.03</v>
      </c>
    </row>
    <row r="28" spans="1:14" s="4" customFormat="1" ht="15" customHeight="1" x14ac:dyDescent="0.25">
      <c r="A28" s="3" t="s">
        <v>153</v>
      </c>
      <c r="B28" s="7" t="s">
        <v>21</v>
      </c>
      <c r="C28" s="7" t="s">
        <v>32</v>
      </c>
      <c r="D28" s="7" t="s">
        <v>13</v>
      </c>
      <c r="E28" s="7" t="s">
        <v>14</v>
      </c>
      <c r="F28" s="13">
        <v>50</v>
      </c>
      <c r="G28" s="13">
        <v>25</v>
      </c>
      <c r="H28" s="13">
        <v>15</v>
      </c>
      <c r="I28" s="13">
        <v>15</v>
      </c>
      <c r="J28" s="13">
        <v>0</v>
      </c>
      <c r="K28" s="13">
        <v>0</v>
      </c>
      <c r="L28" s="12">
        <v>5.01</v>
      </c>
      <c r="M28" s="12">
        <v>0</v>
      </c>
      <c r="N28" s="9">
        <f t="shared" si="0"/>
        <v>110.01</v>
      </c>
    </row>
    <row r="29" spans="1:14" s="4" customFormat="1" ht="15" customHeight="1" x14ac:dyDescent="0.25">
      <c r="A29" s="3" t="s">
        <v>40</v>
      </c>
      <c r="B29" s="3" t="s">
        <v>84</v>
      </c>
      <c r="C29" s="3" t="s">
        <v>85</v>
      </c>
      <c r="D29" s="7" t="s">
        <v>13</v>
      </c>
      <c r="E29" s="7" t="s">
        <v>14</v>
      </c>
      <c r="F29" s="13">
        <v>50</v>
      </c>
      <c r="G29" s="13">
        <v>25</v>
      </c>
      <c r="H29" s="13">
        <v>15</v>
      </c>
      <c r="I29" s="13">
        <v>10</v>
      </c>
      <c r="J29" s="13">
        <v>0</v>
      </c>
      <c r="K29" s="13">
        <v>0</v>
      </c>
      <c r="L29" s="12">
        <v>9.11</v>
      </c>
      <c r="M29" s="12">
        <v>0</v>
      </c>
      <c r="N29" s="9">
        <f t="shared" si="0"/>
        <v>109.11</v>
      </c>
    </row>
    <row r="30" spans="1:14" s="4" customFormat="1" ht="15" customHeight="1" x14ac:dyDescent="0.25">
      <c r="A30" s="3" t="s">
        <v>22</v>
      </c>
      <c r="B30" s="3" t="s">
        <v>51</v>
      </c>
      <c r="C30" s="3" t="s">
        <v>48</v>
      </c>
      <c r="D30" s="7" t="s">
        <v>13</v>
      </c>
      <c r="E30" s="7" t="s">
        <v>14</v>
      </c>
      <c r="F30" s="13">
        <v>50</v>
      </c>
      <c r="G30" s="13">
        <v>0</v>
      </c>
      <c r="H30" s="13">
        <v>20</v>
      </c>
      <c r="I30" s="13">
        <v>30</v>
      </c>
      <c r="J30" s="13">
        <v>0</v>
      </c>
      <c r="K30" s="13">
        <v>0</v>
      </c>
      <c r="L30" s="12">
        <v>7.11</v>
      </c>
      <c r="M30" s="12">
        <v>0</v>
      </c>
      <c r="N30" s="9">
        <f t="shared" si="0"/>
        <v>107.11</v>
      </c>
    </row>
    <row r="31" spans="1:14" s="4" customFormat="1" ht="15" customHeight="1" x14ac:dyDescent="0.25">
      <c r="A31" s="3" t="s">
        <v>154</v>
      </c>
      <c r="B31" s="3" t="s">
        <v>119</v>
      </c>
      <c r="C31" s="3" t="s">
        <v>120</v>
      </c>
      <c r="D31" s="7" t="s">
        <v>13</v>
      </c>
      <c r="E31" s="7" t="s">
        <v>14</v>
      </c>
      <c r="F31" s="13">
        <v>50</v>
      </c>
      <c r="G31" s="13">
        <v>25</v>
      </c>
      <c r="H31" s="13">
        <v>15</v>
      </c>
      <c r="I31" s="13">
        <v>0</v>
      </c>
      <c r="J31" s="13">
        <v>0</v>
      </c>
      <c r="K31" s="13">
        <v>0</v>
      </c>
      <c r="L31" s="12">
        <v>11</v>
      </c>
      <c r="M31" s="12">
        <v>0</v>
      </c>
      <c r="N31" s="9">
        <f t="shared" si="0"/>
        <v>101</v>
      </c>
    </row>
    <row r="32" spans="1:14" s="4" customFormat="1" ht="15" customHeight="1" x14ac:dyDescent="0.25">
      <c r="A32" s="3" t="s">
        <v>136</v>
      </c>
      <c r="B32" s="3" t="s">
        <v>129</v>
      </c>
      <c r="C32" s="3" t="s">
        <v>50</v>
      </c>
      <c r="D32" s="7" t="s">
        <v>13</v>
      </c>
      <c r="E32" s="7" t="s">
        <v>14</v>
      </c>
      <c r="F32" s="13">
        <v>-10</v>
      </c>
      <c r="G32" s="13">
        <v>25</v>
      </c>
      <c r="H32" s="13">
        <v>20</v>
      </c>
      <c r="I32" s="13">
        <v>30</v>
      </c>
      <c r="J32" s="13">
        <v>0</v>
      </c>
      <c r="K32" s="13">
        <v>0</v>
      </c>
      <c r="L32" s="12">
        <v>14.02</v>
      </c>
      <c r="M32" s="12">
        <v>0</v>
      </c>
      <c r="N32" s="9">
        <f t="shared" si="0"/>
        <v>79.02</v>
      </c>
    </row>
    <row r="33" spans="1:14" s="4" customFormat="1" ht="15" customHeight="1" x14ac:dyDescent="0.25">
      <c r="A33" s="3" t="s">
        <v>155</v>
      </c>
      <c r="B33" s="3" t="s">
        <v>34</v>
      </c>
      <c r="C33" s="3" t="s">
        <v>47</v>
      </c>
      <c r="D33" s="7" t="s">
        <v>13</v>
      </c>
      <c r="E33" s="7" t="s">
        <v>14</v>
      </c>
      <c r="F33" s="13">
        <v>-10</v>
      </c>
      <c r="G33" s="13">
        <v>25</v>
      </c>
      <c r="H33" s="13">
        <v>15</v>
      </c>
      <c r="I33" s="13">
        <v>25</v>
      </c>
      <c r="J33" s="13">
        <v>0</v>
      </c>
      <c r="K33" s="13">
        <v>0</v>
      </c>
      <c r="L33" s="12">
        <v>8.02</v>
      </c>
      <c r="M33" s="12">
        <v>10</v>
      </c>
      <c r="N33" s="9">
        <f t="shared" si="0"/>
        <v>73.02</v>
      </c>
    </row>
    <row r="34" spans="1:14" s="4" customFormat="1" ht="15" customHeight="1" x14ac:dyDescent="0.25">
      <c r="A34" s="3" t="s">
        <v>156</v>
      </c>
      <c r="B34" s="7" t="s">
        <v>181</v>
      </c>
      <c r="C34" s="7" t="s">
        <v>180</v>
      </c>
      <c r="D34" s="7" t="s">
        <v>13</v>
      </c>
      <c r="E34" s="7" t="s">
        <v>179</v>
      </c>
      <c r="F34" s="16">
        <v>-10</v>
      </c>
      <c r="G34" s="16">
        <v>25</v>
      </c>
      <c r="H34" s="16">
        <v>20</v>
      </c>
      <c r="I34" s="16">
        <v>25</v>
      </c>
      <c r="J34" s="17">
        <v>0</v>
      </c>
      <c r="K34" s="16">
        <v>0</v>
      </c>
      <c r="L34" s="16">
        <v>9.11</v>
      </c>
      <c r="M34" s="12">
        <v>0</v>
      </c>
      <c r="N34" s="18">
        <f t="shared" si="0"/>
        <v>69.11</v>
      </c>
    </row>
    <row r="35" spans="1:14" s="4" customFormat="1" ht="15" customHeight="1" x14ac:dyDescent="0.25">
      <c r="A35" s="3" t="s">
        <v>37</v>
      </c>
      <c r="B35" s="3" t="s">
        <v>93</v>
      </c>
      <c r="C35" s="3" t="s">
        <v>92</v>
      </c>
      <c r="D35" s="7" t="s">
        <v>13</v>
      </c>
      <c r="E35" s="7" t="s">
        <v>14</v>
      </c>
      <c r="F35" s="13">
        <v>-10</v>
      </c>
      <c r="G35" s="13">
        <v>25</v>
      </c>
      <c r="H35" s="13">
        <v>20</v>
      </c>
      <c r="I35" s="13">
        <v>15</v>
      </c>
      <c r="J35" s="13">
        <v>0</v>
      </c>
      <c r="K35" s="13">
        <v>0</v>
      </c>
      <c r="L35" s="12">
        <v>19.02</v>
      </c>
      <c r="M35" s="12">
        <v>0</v>
      </c>
      <c r="N35" s="9">
        <f t="shared" si="0"/>
        <v>69.02</v>
      </c>
    </row>
    <row r="36" spans="1:14" s="4" customFormat="1" ht="15" customHeight="1" x14ac:dyDescent="0.25">
      <c r="A36" s="3" t="s">
        <v>134</v>
      </c>
      <c r="B36" s="3" t="s">
        <v>78</v>
      </c>
      <c r="C36" s="3" t="s">
        <v>79</v>
      </c>
      <c r="D36" s="7" t="s">
        <v>13</v>
      </c>
      <c r="E36" s="7" t="s">
        <v>14</v>
      </c>
      <c r="F36" s="13">
        <v>-10</v>
      </c>
      <c r="G36" s="13">
        <v>25</v>
      </c>
      <c r="H36" s="13">
        <v>20</v>
      </c>
      <c r="I36" s="13">
        <v>25</v>
      </c>
      <c r="J36" s="13">
        <v>0</v>
      </c>
      <c r="K36" s="13">
        <v>0</v>
      </c>
      <c r="L36" s="12">
        <v>9.01</v>
      </c>
      <c r="M36" s="12">
        <v>0</v>
      </c>
      <c r="N36" s="9">
        <f t="shared" si="0"/>
        <v>69.010000000000005</v>
      </c>
    </row>
    <row r="37" spans="1:14" s="4" customFormat="1" ht="15" customHeight="1" x14ac:dyDescent="0.25">
      <c r="A37" s="3" t="s">
        <v>157</v>
      </c>
      <c r="B37" s="3" t="s">
        <v>122</v>
      </c>
      <c r="C37" s="3" t="s">
        <v>123</v>
      </c>
      <c r="D37" s="7" t="s">
        <v>13</v>
      </c>
      <c r="E37" s="7" t="s">
        <v>14</v>
      </c>
      <c r="F37" s="13">
        <v>-10</v>
      </c>
      <c r="G37" s="13">
        <v>25</v>
      </c>
      <c r="H37" s="13">
        <v>20</v>
      </c>
      <c r="I37" s="13">
        <v>20</v>
      </c>
      <c r="J37" s="13">
        <v>0</v>
      </c>
      <c r="K37" s="13">
        <v>0</v>
      </c>
      <c r="L37" s="12">
        <v>9.0299999999999994</v>
      </c>
      <c r="M37" s="12">
        <v>0</v>
      </c>
      <c r="N37" s="9">
        <f t="shared" si="0"/>
        <v>64.03</v>
      </c>
    </row>
    <row r="38" spans="1:14" s="4" customFormat="1" ht="15" customHeight="1" x14ac:dyDescent="0.25">
      <c r="A38" s="3" t="s">
        <v>158</v>
      </c>
      <c r="B38" s="3" t="s">
        <v>39</v>
      </c>
      <c r="C38" s="3" t="s">
        <v>82</v>
      </c>
      <c r="D38" s="7" t="s">
        <v>13</v>
      </c>
      <c r="E38" s="7" t="s">
        <v>14</v>
      </c>
      <c r="F38" s="13">
        <v>-10</v>
      </c>
      <c r="G38" s="13">
        <v>25</v>
      </c>
      <c r="H38" s="13">
        <v>15</v>
      </c>
      <c r="I38" s="13">
        <v>25</v>
      </c>
      <c r="J38" s="13">
        <v>0</v>
      </c>
      <c r="K38" s="13">
        <v>0</v>
      </c>
      <c r="L38" s="12">
        <v>7.05</v>
      </c>
      <c r="M38" s="12">
        <v>0</v>
      </c>
      <c r="N38" s="9">
        <f t="shared" si="0"/>
        <v>62.05</v>
      </c>
    </row>
    <row r="39" spans="1:14" s="4" customFormat="1" ht="15" customHeight="1" x14ac:dyDescent="0.25">
      <c r="A39" s="3" t="s">
        <v>159</v>
      </c>
      <c r="B39" s="3" t="s">
        <v>70</v>
      </c>
      <c r="C39" s="3" t="s">
        <v>71</v>
      </c>
      <c r="D39" s="7" t="s">
        <v>13</v>
      </c>
      <c r="E39" s="7" t="s">
        <v>14</v>
      </c>
      <c r="F39" s="13">
        <v>-10</v>
      </c>
      <c r="G39" s="13">
        <v>25</v>
      </c>
      <c r="H39" s="13">
        <v>15</v>
      </c>
      <c r="I39" s="13">
        <v>25</v>
      </c>
      <c r="J39" s="13">
        <v>0</v>
      </c>
      <c r="K39" s="13">
        <v>0</v>
      </c>
      <c r="L39" s="12">
        <v>6</v>
      </c>
      <c r="M39" s="12">
        <v>0</v>
      </c>
      <c r="N39" s="9">
        <f t="shared" si="0"/>
        <v>61</v>
      </c>
    </row>
    <row r="40" spans="1:14" s="4" customFormat="1" ht="15" customHeight="1" x14ac:dyDescent="0.25">
      <c r="A40" s="3" t="s">
        <v>160</v>
      </c>
      <c r="B40" s="3" t="s">
        <v>41</v>
      </c>
      <c r="C40" s="3" t="s">
        <v>42</v>
      </c>
      <c r="D40" s="7" t="s">
        <v>13</v>
      </c>
      <c r="E40" s="7" t="s">
        <v>14</v>
      </c>
      <c r="F40" s="13">
        <v>-10</v>
      </c>
      <c r="G40" s="13">
        <v>25</v>
      </c>
      <c r="H40" s="13">
        <v>10</v>
      </c>
      <c r="I40" s="13">
        <v>30</v>
      </c>
      <c r="J40" s="13">
        <v>0</v>
      </c>
      <c r="K40" s="13">
        <v>0</v>
      </c>
      <c r="L40" s="12">
        <v>4.0199999999999996</v>
      </c>
      <c r="M40" s="12">
        <v>0</v>
      </c>
      <c r="N40" s="9">
        <f t="shared" si="0"/>
        <v>59.019999999999996</v>
      </c>
    </row>
    <row r="41" spans="1:14" s="4" customFormat="1" ht="15" customHeight="1" x14ac:dyDescent="0.25">
      <c r="A41" s="3" t="s">
        <v>161</v>
      </c>
      <c r="B41" s="3" t="s">
        <v>99</v>
      </c>
      <c r="C41" s="3" t="s">
        <v>100</v>
      </c>
      <c r="D41" s="7" t="s">
        <v>13</v>
      </c>
      <c r="E41" s="7" t="s">
        <v>14</v>
      </c>
      <c r="F41" s="13">
        <v>-20</v>
      </c>
      <c r="G41" s="13">
        <v>25</v>
      </c>
      <c r="H41" s="13">
        <v>15</v>
      </c>
      <c r="I41" s="13">
        <v>30</v>
      </c>
      <c r="J41" s="13">
        <v>0</v>
      </c>
      <c r="K41" s="13">
        <v>0</v>
      </c>
      <c r="L41" s="12">
        <v>7.08</v>
      </c>
      <c r="M41" s="12">
        <v>0</v>
      </c>
      <c r="N41" s="9">
        <f t="shared" si="0"/>
        <v>57.08</v>
      </c>
    </row>
    <row r="42" spans="1:14" s="4" customFormat="1" ht="15" customHeight="1" x14ac:dyDescent="0.25">
      <c r="A42" s="3" t="s">
        <v>162</v>
      </c>
      <c r="B42" s="3" t="s">
        <v>56</v>
      </c>
      <c r="C42" s="3" t="s">
        <v>20</v>
      </c>
      <c r="D42" s="7" t="s">
        <v>13</v>
      </c>
      <c r="E42" s="7" t="s">
        <v>14</v>
      </c>
      <c r="F42" s="13">
        <v>-10</v>
      </c>
      <c r="G42" s="13">
        <v>25</v>
      </c>
      <c r="H42" s="13">
        <v>10</v>
      </c>
      <c r="I42" s="13">
        <v>30</v>
      </c>
      <c r="J42" s="13">
        <v>0</v>
      </c>
      <c r="K42" s="13">
        <v>0</v>
      </c>
      <c r="L42" s="12">
        <v>2.02</v>
      </c>
      <c r="M42" s="12">
        <v>0</v>
      </c>
      <c r="N42" s="9">
        <f t="shared" si="0"/>
        <v>57.02</v>
      </c>
    </row>
    <row r="43" spans="1:14" s="8" customFormat="1" ht="15" customHeight="1" x14ac:dyDescent="0.25">
      <c r="A43" s="3" t="s">
        <v>163</v>
      </c>
      <c r="B43" s="3" t="s">
        <v>61</v>
      </c>
      <c r="C43" s="3" t="s">
        <v>32</v>
      </c>
      <c r="D43" s="7" t="s">
        <v>13</v>
      </c>
      <c r="E43" s="7" t="s">
        <v>14</v>
      </c>
      <c r="F43" s="13">
        <v>-10</v>
      </c>
      <c r="G43" s="13">
        <v>25</v>
      </c>
      <c r="H43" s="13">
        <v>15</v>
      </c>
      <c r="I43" s="13">
        <v>0</v>
      </c>
      <c r="J43" s="13">
        <v>0</v>
      </c>
      <c r="K43" s="13">
        <v>0</v>
      </c>
      <c r="L43" s="12">
        <v>18</v>
      </c>
      <c r="M43" s="12">
        <v>0</v>
      </c>
      <c r="N43" s="9">
        <f t="shared" si="0"/>
        <v>48</v>
      </c>
    </row>
    <row r="44" spans="1:14" s="8" customFormat="1" ht="15" customHeight="1" x14ac:dyDescent="0.25">
      <c r="A44" s="3" t="s">
        <v>164</v>
      </c>
      <c r="B44" s="3" t="s">
        <v>59</v>
      </c>
      <c r="C44" s="3" t="s">
        <v>60</v>
      </c>
      <c r="D44" s="7" t="s">
        <v>13</v>
      </c>
      <c r="E44" s="7" t="s">
        <v>14</v>
      </c>
      <c r="F44" s="13">
        <v>-10</v>
      </c>
      <c r="G44" s="13">
        <v>25</v>
      </c>
      <c r="H44" s="13">
        <v>10</v>
      </c>
      <c r="I44" s="13">
        <v>10</v>
      </c>
      <c r="J44" s="13">
        <v>0</v>
      </c>
      <c r="K44" s="13">
        <v>0</v>
      </c>
      <c r="L44" s="12">
        <v>12.05</v>
      </c>
      <c r="M44" s="12">
        <v>0</v>
      </c>
      <c r="N44" s="9">
        <f t="shared" si="0"/>
        <v>47.05</v>
      </c>
    </row>
    <row r="45" spans="1:14" s="4" customFormat="1" ht="15" customHeight="1" x14ac:dyDescent="0.25">
      <c r="A45" s="3" t="s">
        <v>165</v>
      </c>
      <c r="B45" s="7" t="s">
        <v>18</v>
      </c>
      <c r="C45" s="7" t="s">
        <v>83</v>
      </c>
      <c r="D45" s="7" t="s">
        <v>13</v>
      </c>
      <c r="E45" s="7" t="s">
        <v>14</v>
      </c>
      <c r="F45" s="20" t="s">
        <v>176</v>
      </c>
      <c r="G45" s="20"/>
      <c r="H45" s="20"/>
      <c r="I45" s="20"/>
      <c r="J45" s="20"/>
      <c r="K45" s="20"/>
      <c r="L45" s="20"/>
      <c r="M45" s="20"/>
      <c r="N45" s="21"/>
    </row>
    <row r="46" spans="1:14" s="4" customFormat="1" ht="15" customHeight="1" x14ac:dyDescent="0.25">
      <c r="A46" s="3" t="s">
        <v>166</v>
      </c>
      <c r="B46" s="7" t="s">
        <v>74</v>
      </c>
      <c r="C46" s="7" t="s">
        <v>75</v>
      </c>
      <c r="D46" s="7" t="s">
        <v>13</v>
      </c>
      <c r="E46" s="7" t="s">
        <v>14</v>
      </c>
      <c r="F46" s="20" t="s">
        <v>176</v>
      </c>
      <c r="G46" s="20"/>
      <c r="H46" s="20"/>
      <c r="I46" s="20"/>
      <c r="J46" s="20"/>
      <c r="K46" s="20"/>
      <c r="L46" s="20"/>
      <c r="M46" s="20"/>
      <c r="N46" s="21"/>
    </row>
    <row r="47" spans="1:14" s="8" customFormat="1" ht="15" customHeight="1" x14ac:dyDescent="0.25">
      <c r="A47" s="3" t="s">
        <v>167</v>
      </c>
      <c r="B47" s="7" t="s">
        <v>95</v>
      </c>
      <c r="C47" s="7" t="s">
        <v>96</v>
      </c>
      <c r="D47" s="7" t="s">
        <v>15</v>
      </c>
      <c r="E47" s="7" t="s">
        <v>14</v>
      </c>
      <c r="F47" s="20" t="s">
        <v>175</v>
      </c>
      <c r="G47" s="20"/>
      <c r="H47" s="20"/>
      <c r="I47" s="20"/>
      <c r="J47" s="20"/>
      <c r="K47" s="20"/>
      <c r="L47" s="20"/>
      <c r="M47" s="20"/>
      <c r="N47" s="21"/>
    </row>
    <row r="48" spans="1:14" s="4" customFormat="1" ht="15" customHeight="1" x14ac:dyDescent="0.25">
      <c r="A48" s="3" t="s">
        <v>168</v>
      </c>
      <c r="B48" s="3" t="s">
        <v>46</v>
      </c>
      <c r="C48" s="3" t="s">
        <v>104</v>
      </c>
      <c r="D48" s="7" t="s">
        <v>15</v>
      </c>
      <c r="E48" s="7" t="s">
        <v>14</v>
      </c>
      <c r="F48" s="20" t="s">
        <v>175</v>
      </c>
      <c r="G48" s="20"/>
      <c r="H48" s="20"/>
      <c r="I48" s="20"/>
      <c r="J48" s="20"/>
      <c r="K48" s="20"/>
      <c r="L48" s="20"/>
      <c r="M48" s="20"/>
      <c r="N48" s="21"/>
    </row>
    <row r="49" spans="1:14" s="4" customFormat="1" ht="15" customHeight="1" x14ac:dyDescent="0.25">
      <c r="A49" s="3" t="s">
        <v>169</v>
      </c>
      <c r="B49" s="3" t="s">
        <v>33</v>
      </c>
      <c r="C49" s="3" t="s">
        <v>116</v>
      </c>
      <c r="D49" s="7" t="s">
        <v>15</v>
      </c>
      <c r="E49" s="7" t="s">
        <v>14</v>
      </c>
      <c r="F49" s="20" t="s">
        <v>175</v>
      </c>
      <c r="G49" s="20"/>
      <c r="H49" s="20"/>
      <c r="I49" s="20"/>
      <c r="J49" s="20"/>
      <c r="K49" s="20"/>
      <c r="L49" s="20"/>
      <c r="M49" s="20"/>
      <c r="N49" s="21"/>
    </row>
    <row r="50" spans="1:14" s="4" customFormat="1" ht="15" customHeight="1" x14ac:dyDescent="0.25">
      <c r="A50" s="3" t="s">
        <v>170</v>
      </c>
      <c r="B50" s="3" t="s">
        <v>69</v>
      </c>
      <c r="C50" s="3" t="s">
        <v>128</v>
      </c>
      <c r="D50" s="7" t="s">
        <v>15</v>
      </c>
      <c r="E50" s="7" t="s">
        <v>14</v>
      </c>
      <c r="F50" s="20" t="s">
        <v>175</v>
      </c>
      <c r="G50" s="20"/>
      <c r="H50" s="20"/>
      <c r="I50" s="20"/>
      <c r="J50" s="20"/>
      <c r="K50" s="20"/>
      <c r="L50" s="20"/>
      <c r="M50" s="20"/>
      <c r="N50" s="21"/>
    </row>
    <row r="51" spans="1:14" s="4" customFormat="1" ht="15" customHeight="1" x14ac:dyDescent="0.25">
      <c r="A51" s="3" t="s">
        <v>171</v>
      </c>
      <c r="B51" s="3" t="s">
        <v>97</v>
      </c>
      <c r="C51" s="3" t="s">
        <v>98</v>
      </c>
      <c r="D51" s="7" t="s">
        <v>15</v>
      </c>
      <c r="E51" s="7" t="s">
        <v>14</v>
      </c>
      <c r="F51" s="20" t="s">
        <v>175</v>
      </c>
      <c r="G51" s="20"/>
      <c r="H51" s="20"/>
      <c r="I51" s="20"/>
      <c r="J51" s="20"/>
      <c r="K51" s="20"/>
      <c r="L51" s="20"/>
      <c r="M51" s="20"/>
      <c r="N51" s="21"/>
    </row>
    <row r="52" spans="1:14" s="4" customFormat="1" ht="15" customHeight="1" x14ac:dyDescent="0.25">
      <c r="A52" s="3" t="s">
        <v>137</v>
      </c>
      <c r="B52" s="3" t="s">
        <v>113</v>
      </c>
      <c r="C52" s="3" t="s">
        <v>114</v>
      </c>
      <c r="D52" s="7" t="s">
        <v>15</v>
      </c>
      <c r="E52" s="7" t="s">
        <v>14</v>
      </c>
      <c r="F52" s="20" t="s">
        <v>175</v>
      </c>
      <c r="G52" s="20"/>
      <c r="H52" s="20"/>
      <c r="I52" s="20"/>
      <c r="J52" s="20"/>
      <c r="K52" s="20"/>
      <c r="L52" s="20"/>
      <c r="M52" s="20"/>
      <c r="N52" s="21"/>
    </row>
    <row r="53" spans="1:14" s="4" customFormat="1" ht="15" customHeight="1" x14ac:dyDescent="0.25">
      <c r="A53" s="3" t="s">
        <v>172</v>
      </c>
      <c r="B53" s="3" t="s">
        <v>90</v>
      </c>
      <c r="C53" s="3" t="s">
        <v>91</v>
      </c>
      <c r="D53" s="7" t="s">
        <v>15</v>
      </c>
      <c r="E53" s="7" t="s">
        <v>14</v>
      </c>
      <c r="F53" s="20" t="s">
        <v>175</v>
      </c>
      <c r="G53" s="20"/>
      <c r="H53" s="20"/>
      <c r="I53" s="20"/>
      <c r="J53" s="20"/>
      <c r="K53" s="20"/>
      <c r="L53" s="20"/>
      <c r="M53" s="20"/>
      <c r="N53" s="21"/>
    </row>
    <row r="54" spans="1:14" s="4" customFormat="1" ht="15" customHeight="1" x14ac:dyDescent="0.25">
      <c r="A54" s="3" t="s">
        <v>173</v>
      </c>
      <c r="B54" s="3" t="s">
        <v>65</v>
      </c>
      <c r="C54" s="3" t="s">
        <v>66</v>
      </c>
      <c r="D54" s="7" t="s">
        <v>15</v>
      </c>
      <c r="E54" s="7" t="s">
        <v>14</v>
      </c>
      <c r="F54" s="20" t="s">
        <v>175</v>
      </c>
      <c r="G54" s="20"/>
      <c r="H54" s="20"/>
      <c r="I54" s="20"/>
      <c r="J54" s="20"/>
      <c r="K54" s="20"/>
      <c r="L54" s="20"/>
      <c r="M54" s="20"/>
      <c r="N54" s="21"/>
    </row>
    <row r="55" spans="1:14" s="4" customFormat="1" ht="15" customHeight="1" x14ac:dyDescent="0.25">
      <c r="A55" s="3" t="s">
        <v>174</v>
      </c>
      <c r="B55" s="3" t="s">
        <v>57</v>
      </c>
      <c r="C55" s="3" t="s">
        <v>58</v>
      </c>
      <c r="D55" s="7" t="s">
        <v>15</v>
      </c>
      <c r="E55" s="7" t="s">
        <v>14</v>
      </c>
      <c r="F55" s="20" t="s">
        <v>175</v>
      </c>
      <c r="G55" s="20"/>
      <c r="H55" s="20"/>
      <c r="I55" s="20"/>
      <c r="J55" s="20"/>
      <c r="K55" s="20"/>
      <c r="L55" s="20"/>
      <c r="M55" s="20"/>
      <c r="N55" s="21"/>
    </row>
    <row r="56" spans="1:14" s="1" customFormat="1" ht="15" customHeight="1" x14ac:dyDescent="0.25">
      <c r="A56" s="3" t="s">
        <v>182</v>
      </c>
      <c r="B56" s="3" t="s">
        <v>109</v>
      </c>
      <c r="C56" s="3" t="s">
        <v>110</v>
      </c>
      <c r="D56" s="7" t="s">
        <v>15</v>
      </c>
      <c r="E56" s="7" t="s">
        <v>14</v>
      </c>
      <c r="F56" s="20" t="s">
        <v>175</v>
      </c>
      <c r="G56" s="20"/>
      <c r="H56" s="20"/>
      <c r="I56" s="20"/>
      <c r="J56" s="20"/>
      <c r="K56" s="20"/>
      <c r="L56" s="20"/>
      <c r="M56" s="20"/>
      <c r="N56" s="21"/>
    </row>
    <row r="57" spans="1:14" s="1" customFormat="1" ht="15" customHeight="1" x14ac:dyDescent="0.25">
      <c r="A57" s="3" t="s">
        <v>183</v>
      </c>
      <c r="B57" s="3" t="s">
        <v>88</v>
      </c>
      <c r="C57" s="3" t="s">
        <v>89</v>
      </c>
      <c r="D57" s="7" t="s">
        <v>15</v>
      </c>
      <c r="E57" s="7" t="s">
        <v>14</v>
      </c>
      <c r="F57" s="20" t="s">
        <v>175</v>
      </c>
      <c r="G57" s="20"/>
      <c r="H57" s="20"/>
      <c r="I57" s="20"/>
      <c r="J57" s="20"/>
      <c r="K57" s="20"/>
      <c r="L57" s="20"/>
      <c r="M57" s="20"/>
      <c r="N57" s="21"/>
    </row>
  </sheetData>
  <mergeCells count="14">
    <mergeCell ref="A1:N1"/>
    <mergeCell ref="F57:N57"/>
    <mergeCell ref="F45:N45"/>
    <mergeCell ref="F46:N46"/>
    <mergeCell ref="F52:N52"/>
    <mergeCell ref="F53:N53"/>
    <mergeCell ref="F54:N54"/>
    <mergeCell ref="F55:N55"/>
    <mergeCell ref="F56:N56"/>
    <mergeCell ref="F51:N51"/>
    <mergeCell ref="F47:N47"/>
    <mergeCell ref="F48:N48"/>
    <mergeCell ref="F49:N49"/>
    <mergeCell ref="F50:N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akademik ka107 eğitim almaa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fuat çetinkaya</dc:creator>
  <cp:lastModifiedBy>Supervisor</cp:lastModifiedBy>
  <dcterms:created xsi:type="dcterms:W3CDTF">2020-02-05T13:28:45Z</dcterms:created>
  <dcterms:modified xsi:type="dcterms:W3CDTF">2020-02-21T06:00:51Z</dcterms:modified>
</cp:coreProperties>
</file>